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упа\Desktop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N29" i="1" s="1"/>
  <c r="M28" i="1"/>
  <c r="M29" i="1" s="1"/>
  <c r="J28" i="1"/>
  <c r="J29" i="1" s="1"/>
  <c r="H28" i="1"/>
  <c r="H29" i="1" s="1"/>
  <c r="G28" i="1"/>
  <c r="N16" i="1"/>
  <c r="M16" i="1"/>
  <c r="J16" i="1"/>
  <c r="H16" i="1"/>
  <c r="G16" i="1"/>
</calcChain>
</file>

<file path=xl/sharedStrings.xml><?xml version="1.0" encoding="utf-8"?>
<sst xmlns="http://schemas.openxmlformats.org/spreadsheetml/2006/main" count="45" uniqueCount="42">
  <si>
    <t>№ тех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</si>
  <si>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</si>
  <si>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</si>
  <si>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</si>
  <si>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</si>
  <si>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</si>
  <si>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</si>
  <si>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</si>
  <si>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</si>
  <si>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</si>
  <si>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КАША ВЯЗКАЯ МОЛОЧНАЯ ИЗ РИСА СО СЛИВОЧНЫМ МАСЛОМ</t>
  </si>
  <si>
    <t>250/5</t>
  </si>
  <si>
    <t>масло сладко-сливочное несоленое, крупа рисовая, *молоко пастер. 3,2% жирности, вода питьевая, сахар песок, соль йодированная</t>
  </si>
  <si>
    <t>БУТЕРБРОД С МЯСНЫМИ ГАСТРОНОМИЧЕСКИМИ ПРОДУКТАМИ</t>
  </si>
  <si>
    <t>60</t>
  </si>
  <si>
    <t>батон нарезной пшен.мука высш.сорт обог. микронутриентами, карбонат</t>
  </si>
  <si>
    <t>ЧАЙ С САХАРОМ</t>
  </si>
  <si>
    <t>200/15</t>
  </si>
  <si>
    <t>чай черный байховый, сахар песок, вода питьевая</t>
  </si>
  <si>
    <t>ГОСТ</t>
  </si>
  <si>
    <t>БАТОН НАРЕЗНОЙ ЙОДИРОВАННЫЙ</t>
  </si>
  <si>
    <t>40</t>
  </si>
  <si>
    <t>батон нарезной пшен.мука высш.сорт обог. микронутриентами</t>
  </si>
  <si>
    <t>Итого</t>
  </si>
  <si>
    <t>Обед</t>
  </si>
  <si>
    <t>283 (2)</t>
  </si>
  <si>
    <t xml:space="preserve">ЩИ ИЗ СВЕЖЕЙ КАПУСТЫ С КАРТОФЕЛЕМ СО СМЕТАНОЙ </t>
  </si>
  <si>
    <t>капуста белокочанная, картофель, морковь, лук репчатый, томатная паста, приправа сухая*, соль йодированная, вода питьевая, лавровый лист, масло подсолнечное рафинированое, сметана 15% жирности</t>
  </si>
  <si>
    <t>ГУЛЯШ (КУРА)</t>
  </si>
  <si>
    <t>40/50</t>
  </si>
  <si>
    <t>куриная грудка филе, масло подсолнечное рафинированое, лук репчатый, томатная паста, мука пшеничная высш.сорт, соль йодированная, вода питьевая</t>
  </si>
  <si>
    <t>КАША ГРЕЧНЕВАЯ РАССЫПЧАТАЯ</t>
  </si>
  <si>
    <t>150</t>
  </si>
  <si>
    <t>крупа гречневая ядрица, вода питьевая, соль йодированная, масло сладко-сливочное несоленое</t>
  </si>
  <si>
    <t>ТТК 27</t>
  </si>
  <si>
    <t>НАПИТОК ИЗ СМЕСИ СУХОФРУКТОВ</t>
  </si>
  <si>
    <t>200</t>
  </si>
  <si>
    <t>сухофрукты (смесь), сахар песок, лимонная кислота, вода питьевая</t>
  </si>
  <si>
    <t>ХЛЕБ РЖАНОЙ</t>
  </si>
  <si>
    <t>20</t>
  </si>
  <si>
    <t>*хлеб украинский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</si>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</sst>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b/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Tahoma"/>
      <family val="2"/>
      <charset val="204"/>
    </font>
    <font>
      <sz val="9"/>
      <color rgb="FF000000"/>
      <name val="Arial"/>
    </font>
    <font>
      <sz val="6"/>
      <color rgb="FF000000"/>
      <name val="Arial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right" vertical="center" wrapText="1"/>
    </xf>
    <xf numFmtId="39" fontId="5" fillId="0" borderId="3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 wrapText="1"/>
    </xf>
    <xf numFmtId="39" fontId="7" fillId="0" borderId="3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39" fontId="5" fillId="0" borderId="3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sqref="A1:O29"/>
    </sheetView>
  </sheetViews>
  <sheetFormatPr defaultRowHeight="15" x14ac:dyDescent="0.25"/>
  <sheetData>
    <row r="1" spans="1:15" x14ac:dyDescent="0.25">
      <c r="A1" s="1" t="s">
        <v>0</v>
      </c>
      <c r="B1" s="2" t="s">
        <v>1</v>
      </c>
      <c r="C1" s="3"/>
      <c r="D1" s="3"/>
      <c r="E1" s="3"/>
      <c r="F1" s="3" t="s">
        <v>2</v>
      </c>
      <c r="G1" s="3" t="s">
        <v>3</v>
      </c>
      <c r="H1" s="3" t="s">
        <v>4</v>
      </c>
      <c r="I1" s="3"/>
      <c r="J1" s="3"/>
      <c r="K1" s="3"/>
      <c r="L1" s="3"/>
      <c r="M1" s="3"/>
      <c r="N1" s="3" t="s">
        <v>5</v>
      </c>
      <c r="O1" s="3"/>
    </row>
    <row r="2" spans="1:15" ht="25.5" x14ac:dyDescent="0.25">
      <c r="A2" s="1"/>
      <c r="B2" s="2"/>
      <c r="C2" s="3"/>
      <c r="D2" s="3"/>
      <c r="E2" s="3"/>
      <c r="F2" s="3"/>
      <c r="G2" s="3"/>
      <c r="H2" s="3" t="s">
        <v>6</v>
      </c>
      <c r="I2" s="3"/>
      <c r="J2" s="3" t="s">
        <v>7</v>
      </c>
      <c r="K2" s="3"/>
      <c r="L2" s="3"/>
      <c r="M2" s="4" t="s">
        <v>8</v>
      </c>
      <c r="N2" s="3"/>
      <c r="O2" s="3"/>
    </row>
    <row r="3" spans="1:15" ht="15.75" x14ac:dyDescent="0.25">
      <c r="A3" s="5"/>
      <c r="B3" s="6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8">
        <v>288</v>
      </c>
      <c r="B4" s="9" t="s">
        <v>10</v>
      </c>
      <c r="C4" s="9"/>
      <c r="D4" s="9"/>
      <c r="E4" s="9"/>
      <c r="F4" s="10" t="s">
        <v>11</v>
      </c>
      <c r="G4" s="11">
        <v>34</v>
      </c>
      <c r="H4" s="11">
        <v>7.3</v>
      </c>
      <c r="I4" s="11"/>
      <c r="J4" s="11">
        <v>8.4</v>
      </c>
      <c r="K4" s="11"/>
      <c r="L4" s="11"/>
      <c r="M4" s="11">
        <v>52.5</v>
      </c>
      <c r="N4" s="11">
        <v>316</v>
      </c>
      <c r="O4" s="11"/>
    </row>
    <row r="5" spans="1:15" x14ac:dyDescent="0.25">
      <c r="A5" s="8"/>
      <c r="B5" s="12" t="s">
        <v>12</v>
      </c>
      <c r="C5" s="12"/>
      <c r="D5" s="12"/>
      <c r="E5" s="12"/>
      <c r="F5" s="10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5">
      <c r="A6" s="8">
        <v>302</v>
      </c>
      <c r="B6" s="9" t="s">
        <v>13</v>
      </c>
      <c r="C6" s="9"/>
      <c r="D6" s="9"/>
      <c r="E6" s="9"/>
      <c r="F6" s="10" t="s">
        <v>14</v>
      </c>
      <c r="G6" s="11">
        <v>36</v>
      </c>
      <c r="H6" s="11">
        <v>5.9</v>
      </c>
      <c r="I6" s="11"/>
      <c r="J6" s="11">
        <v>2.9</v>
      </c>
      <c r="K6" s="11"/>
      <c r="L6" s="11"/>
      <c r="M6" s="11">
        <v>22.1</v>
      </c>
      <c r="N6" s="11">
        <v>138</v>
      </c>
      <c r="O6" s="11"/>
    </row>
    <row r="7" spans="1:15" x14ac:dyDescent="0.25">
      <c r="A7" s="8"/>
      <c r="B7" s="12" t="s">
        <v>15</v>
      </c>
      <c r="C7" s="12"/>
      <c r="D7" s="12"/>
      <c r="E7" s="12"/>
      <c r="F7" s="10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5">
      <c r="A8" s="8">
        <v>37</v>
      </c>
      <c r="B8" s="9" t="s">
        <v>16</v>
      </c>
      <c r="C8" s="9"/>
      <c r="D8" s="9"/>
      <c r="E8" s="9"/>
      <c r="F8" s="10" t="s">
        <v>17</v>
      </c>
      <c r="G8" s="11">
        <v>3</v>
      </c>
      <c r="H8" s="11">
        <v>0.2</v>
      </c>
      <c r="I8" s="11"/>
      <c r="J8" s="11">
        <v>0</v>
      </c>
      <c r="K8" s="11"/>
      <c r="L8" s="11"/>
      <c r="M8" s="11">
        <v>14.9</v>
      </c>
      <c r="N8" s="11">
        <v>60</v>
      </c>
      <c r="O8" s="11"/>
    </row>
    <row r="9" spans="1:15" x14ac:dyDescent="0.25">
      <c r="A9" s="8"/>
      <c r="B9" s="12" t="s">
        <v>18</v>
      </c>
      <c r="C9" s="12"/>
      <c r="D9" s="12"/>
      <c r="E9" s="12"/>
      <c r="F9" s="10"/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25">
      <c r="A10" s="13" t="s">
        <v>19</v>
      </c>
      <c r="B10" s="9" t="s">
        <v>20</v>
      </c>
      <c r="C10" s="9"/>
      <c r="D10" s="9"/>
      <c r="E10" s="9"/>
      <c r="F10" s="10" t="s">
        <v>21</v>
      </c>
      <c r="G10" s="11">
        <v>6</v>
      </c>
      <c r="H10" s="11">
        <v>3</v>
      </c>
      <c r="I10" s="11"/>
      <c r="J10" s="11">
        <v>1.2</v>
      </c>
      <c r="K10" s="11"/>
      <c r="L10" s="11"/>
      <c r="M10" s="11">
        <v>20.6</v>
      </c>
      <c r="N10" s="11">
        <v>105</v>
      </c>
      <c r="O10" s="11"/>
    </row>
    <row r="11" spans="1:15" x14ac:dyDescent="0.25">
      <c r="A11" s="14"/>
      <c r="B11" s="12" t="s">
        <v>22</v>
      </c>
      <c r="C11" s="12"/>
      <c r="D11" s="12"/>
      <c r="E11" s="12"/>
      <c r="F11" s="10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8"/>
      <c r="B12" s="15"/>
      <c r="C12" s="15"/>
      <c r="D12" s="15"/>
      <c r="E12" s="15"/>
      <c r="F12" s="16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8"/>
      <c r="B13" s="18"/>
      <c r="C13" s="18"/>
      <c r="D13" s="18"/>
      <c r="E13" s="18"/>
      <c r="F13" s="16"/>
      <c r="G13" s="17"/>
      <c r="H13" s="17"/>
      <c r="I13" s="17"/>
      <c r="J13" s="17"/>
      <c r="K13" s="17"/>
      <c r="L13" s="17"/>
      <c r="M13" s="17"/>
      <c r="N13" s="17"/>
      <c r="O13" s="17"/>
    </row>
    <row r="14" spans="1:15" x14ac:dyDescent="0.25">
      <c r="A14" s="8"/>
      <c r="B14" s="19"/>
      <c r="C14" s="9"/>
      <c r="D14" s="9"/>
      <c r="E14" s="9"/>
      <c r="F14" s="10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25">
      <c r="A15" s="8"/>
      <c r="B15" s="20"/>
      <c r="C15" s="12"/>
      <c r="D15" s="12"/>
      <c r="E15" s="12"/>
      <c r="F15" s="10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5">
      <c r="A16" s="5"/>
      <c r="B16" s="21" t="s">
        <v>23</v>
      </c>
      <c r="C16" s="22"/>
      <c r="D16" s="22"/>
      <c r="E16" s="23"/>
      <c r="F16" s="24">
        <v>570</v>
      </c>
      <c r="G16" s="25">
        <f>G4+G6+G8+G12+G14+G10</f>
        <v>79</v>
      </c>
      <c r="H16" s="11">
        <f>H4+H6+H8+H12+H14</f>
        <v>13.399999999999999</v>
      </c>
      <c r="I16" s="11"/>
      <c r="J16" s="11">
        <f>J4+J6+J8+J12+J14</f>
        <v>11.3</v>
      </c>
      <c r="K16" s="11"/>
      <c r="L16" s="11"/>
      <c r="M16" s="25">
        <f>M4+M6+M8+M12+M14</f>
        <v>89.5</v>
      </c>
      <c r="N16" s="11">
        <f>N4+N6+N8+N12+N14</f>
        <v>514</v>
      </c>
      <c r="O16" s="11"/>
    </row>
    <row r="17" spans="1:15" ht="15.75" x14ac:dyDescent="0.25">
      <c r="A17" s="5"/>
      <c r="B17" s="6" t="s">
        <v>24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8" t="s">
        <v>25</v>
      </c>
      <c r="B18" s="9" t="s">
        <v>26</v>
      </c>
      <c r="C18" s="9"/>
      <c r="D18" s="9"/>
      <c r="E18" s="9"/>
      <c r="F18" s="10" t="s">
        <v>11</v>
      </c>
      <c r="G18" s="11">
        <v>12</v>
      </c>
      <c r="H18" s="11">
        <v>1.9</v>
      </c>
      <c r="I18" s="11"/>
      <c r="J18" s="11">
        <v>5.8</v>
      </c>
      <c r="K18" s="11"/>
      <c r="L18" s="11"/>
      <c r="M18" s="11">
        <v>8.9</v>
      </c>
      <c r="N18" s="11">
        <v>98</v>
      </c>
      <c r="O18" s="11"/>
    </row>
    <row r="19" spans="1:15" x14ac:dyDescent="0.25">
      <c r="A19" s="8"/>
      <c r="B19" s="12" t="s">
        <v>27</v>
      </c>
      <c r="C19" s="12"/>
      <c r="D19" s="12"/>
      <c r="E19" s="12"/>
      <c r="F19" s="10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5">
      <c r="A20" s="8">
        <v>294</v>
      </c>
      <c r="B20" s="9" t="s">
        <v>28</v>
      </c>
      <c r="C20" s="9"/>
      <c r="D20" s="9"/>
      <c r="E20" s="9"/>
      <c r="F20" s="10" t="s">
        <v>29</v>
      </c>
      <c r="G20" s="11">
        <v>46.55</v>
      </c>
      <c r="H20" s="11">
        <v>11.1</v>
      </c>
      <c r="I20" s="11"/>
      <c r="J20" s="11">
        <v>12.5</v>
      </c>
      <c r="K20" s="11"/>
      <c r="L20" s="11"/>
      <c r="M20" s="11">
        <v>2.8</v>
      </c>
      <c r="N20" s="11">
        <v>168</v>
      </c>
      <c r="O20" s="11"/>
    </row>
    <row r="21" spans="1:15" x14ac:dyDescent="0.25">
      <c r="A21" s="8"/>
      <c r="B21" s="12" t="s">
        <v>30</v>
      </c>
      <c r="C21" s="12"/>
      <c r="D21" s="12"/>
      <c r="E21" s="12"/>
      <c r="F21" s="10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5">
      <c r="A22" s="8">
        <v>15</v>
      </c>
      <c r="B22" s="9" t="s">
        <v>31</v>
      </c>
      <c r="C22" s="9"/>
      <c r="D22" s="9"/>
      <c r="E22" s="9"/>
      <c r="F22" s="10" t="s">
        <v>32</v>
      </c>
      <c r="G22" s="11">
        <v>10.45</v>
      </c>
      <c r="H22" s="11">
        <v>8.5</v>
      </c>
      <c r="I22" s="11"/>
      <c r="J22" s="11">
        <v>6.5</v>
      </c>
      <c r="K22" s="11"/>
      <c r="L22" s="11"/>
      <c r="M22" s="11">
        <v>38.4</v>
      </c>
      <c r="N22" s="11">
        <v>245</v>
      </c>
      <c r="O22" s="11"/>
    </row>
    <row r="23" spans="1:15" x14ac:dyDescent="0.25">
      <c r="A23" s="8"/>
      <c r="B23" s="12" t="s">
        <v>33</v>
      </c>
      <c r="C23" s="12"/>
      <c r="D23" s="12"/>
      <c r="E23" s="12"/>
      <c r="F23" s="10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5">
      <c r="A24" s="8" t="s">
        <v>34</v>
      </c>
      <c r="B24" s="9" t="s">
        <v>35</v>
      </c>
      <c r="C24" s="9"/>
      <c r="D24" s="9"/>
      <c r="E24" s="9"/>
      <c r="F24" s="10" t="s">
        <v>36</v>
      </c>
      <c r="G24" s="11">
        <v>7</v>
      </c>
      <c r="H24" s="11">
        <v>0</v>
      </c>
      <c r="I24" s="11"/>
      <c r="J24" s="11">
        <v>0</v>
      </c>
      <c r="K24" s="11"/>
      <c r="L24" s="11"/>
      <c r="M24" s="11">
        <v>19.399999999999999</v>
      </c>
      <c r="N24" s="11">
        <v>77</v>
      </c>
      <c r="O24" s="11"/>
    </row>
    <row r="25" spans="1:15" x14ac:dyDescent="0.25">
      <c r="A25" s="8"/>
      <c r="B25" s="12" t="s">
        <v>37</v>
      </c>
      <c r="C25" s="12"/>
      <c r="D25" s="12"/>
      <c r="E25" s="12"/>
      <c r="F25" s="10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8" t="s">
        <v>19</v>
      </c>
      <c r="B26" s="9" t="s">
        <v>38</v>
      </c>
      <c r="C26" s="9"/>
      <c r="D26" s="9"/>
      <c r="E26" s="9"/>
      <c r="F26" s="10" t="s">
        <v>39</v>
      </c>
      <c r="G26" s="11">
        <v>3</v>
      </c>
      <c r="H26" s="11">
        <v>1.3</v>
      </c>
      <c r="I26" s="11"/>
      <c r="J26" s="11">
        <v>0.2</v>
      </c>
      <c r="K26" s="11"/>
      <c r="L26" s="11"/>
      <c r="M26" s="11">
        <v>8.5</v>
      </c>
      <c r="N26" s="11">
        <v>41</v>
      </c>
      <c r="O26" s="11"/>
    </row>
    <row r="27" spans="1:15" x14ac:dyDescent="0.25">
      <c r="A27" s="8"/>
      <c r="B27" s="12" t="s">
        <v>40</v>
      </c>
      <c r="C27" s="12"/>
      <c r="D27" s="12"/>
      <c r="E27" s="12"/>
      <c r="F27" s="10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5">
      <c r="B28" s="26" t="s">
        <v>23</v>
      </c>
      <c r="C28" s="22"/>
      <c r="D28" s="22"/>
      <c r="E28" s="23"/>
      <c r="F28" s="24">
        <v>715</v>
      </c>
      <c r="G28" s="25">
        <f>G18+G20+G22+G24+G26</f>
        <v>79</v>
      </c>
      <c r="H28" s="11">
        <f>H18+H20+H22+H24+H26</f>
        <v>22.8</v>
      </c>
      <c r="I28" s="11"/>
      <c r="J28" s="11">
        <f>J18+J20+J22+J24+J26</f>
        <v>25</v>
      </c>
      <c r="K28" s="11"/>
      <c r="L28" s="11"/>
      <c r="M28" s="25">
        <f>M18+M20+M22+M24+M26</f>
        <v>78</v>
      </c>
      <c r="N28" s="11">
        <f>N18+N20+N22+N24+N26</f>
        <v>629</v>
      </c>
      <c r="O28" s="11"/>
    </row>
    <row r="29" spans="1:15" x14ac:dyDescent="0.25">
      <c r="B29" s="27" t="s">
        <v>41</v>
      </c>
      <c r="C29" s="27"/>
      <c r="D29" s="27"/>
      <c r="E29" s="27"/>
      <c r="F29" s="27"/>
      <c r="G29" s="25"/>
      <c r="H29" s="11">
        <f>H28+H16</f>
        <v>36.200000000000003</v>
      </c>
      <c r="I29" s="11"/>
      <c r="J29" s="11">
        <f>J28+J16</f>
        <v>36.299999999999997</v>
      </c>
      <c r="K29" s="11"/>
      <c r="L29" s="11"/>
      <c r="M29" s="25">
        <f>M28+M16</f>
        <v>167.5</v>
      </c>
      <c r="N29" s="11">
        <f>N28+N16</f>
        <v>1143</v>
      </c>
      <c r="O29" s="11"/>
    </row>
  </sheetData>
  <mergeCells count="121">
    <mergeCell ref="B29:F29"/>
    <mergeCell ref="H29:I29"/>
    <mergeCell ref="J29:L29"/>
    <mergeCell ref="N29:O29"/>
    <mergeCell ref="J26:L27"/>
    <mergeCell ref="M26:M27"/>
    <mergeCell ref="N26:O27"/>
    <mergeCell ref="B27:E27"/>
    <mergeCell ref="B28:E28"/>
    <mergeCell ref="H28:I28"/>
    <mergeCell ref="J28:L28"/>
    <mergeCell ref="N28:O28"/>
    <mergeCell ref="B25:E25"/>
    <mergeCell ref="A26:A27"/>
    <mergeCell ref="B26:E26"/>
    <mergeCell ref="F26:F27"/>
    <mergeCell ref="G26:G27"/>
    <mergeCell ref="H26:I27"/>
    <mergeCell ref="N22:O23"/>
    <mergeCell ref="B23:E23"/>
    <mergeCell ref="A24:A25"/>
    <mergeCell ref="B24:E24"/>
    <mergeCell ref="F24:F25"/>
    <mergeCell ref="G24:G25"/>
    <mergeCell ref="H24:I25"/>
    <mergeCell ref="J24:L25"/>
    <mergeCell ref="M24:M25"/>
    <mergeCell ref="N24:O25"/>
    <mergeCell ref="M20:M21"/>
    <mergeCell ref="N20:O21"/>
    <mergeCell ref="B21:E21"/>
    <mergeCell ref="A22:A23"/>
    <mergeCell ref="B22:E22"/>
    <mergeCell ref="F22:F23"/>
    <mergeCell ref="G22:G23"/>
    <mergeCell ref="H22:I23"/>
    <mergeCell ref="J22:L23"/>
    <mergeCell ref="M22:M23"/>
    <mergeCell ref="A20:A21"/>
    <mergeCell ref="B20:E20"/>
    <mergeCell ref="F20:F21"/>
    <mergeCell ref="G20:G21"/>
    <mergeCell ref="H20:I21"/>
    <mergeCell ref="J20:L21"/>
    <mergeCell ref="B17:O17"/>
    <mergeCell ref="A18:A19"/>
    <mergeCell ref="B18:E18"/>
    <mergeCell ref="F18:F19"/>
    <mergeCell ref="G18:G19"/>
    <mergeCell ref="H18:I19"/>
    <mergeCell ref="J18:L19"/>
    <mergeCell ref="M18:M19"/>
    <mergeCell ref="N18:O19"/>
    <mergeCell ref="B19:E19"/>
    <mergeCell ref="M14:M15"/>
    <mergeCell ref="N14:O15"/>
    <mergeCell ref="B15:E15"/>
    <mergeCell ref="B16:E16"/>
    <mergeCell ref="H16:I16"/>
    <mergeCell ref="J16:L16"/>
    <mergeCell ref="N16:O16"/>
    <mergeCell ref="J12:L13"/>
    <mergeCell ref="M12:M13"/>
    <mergeCell ref="N12:O13"/>
    <mergeCell ref="B13:E13"/>
    <mergeCell ref="A14:A15"/>
    <mergeCell ref="B14:E14"/>
    <mergeCell ref="F14:F15"/>
    <mergeCell ref="G14:G15"/>
    <mergeCell ref="H14:I15"/>
    <mergeCell ref="J14:L15"/>
    <mergeCell ref="B11:E11"/>
    <mergeCell ref="A12:A13"/>
    <mergeCell ref="B12:E12"/>
    <mergeCell ref="F12:F13"/>
    <mergeCell ref="G12:G13"/>
    <mergeCell ref="H12:I13"/>
    <mergeCell ref="N8:O9"/>
    <mergeCell ref="B9:E9"/>
    <mergeCell ref="A10:A11"/>
    <mergeCell ref="B10:E10"/>
    <mergeCell ref="F10:F11"/>
    <mergeCell ref="G10:G11"/>
    <mergeCell ref="H10:I11"/>
    <mergeCell ref="J10:L11"/>
    <mergeCell ref="M10:M11"/>
    <mergeCell ref="N10:O11"/>
    <mergeCell ref="M6:M7"/>
    <mergeCell ref="N6:O7"/>
    <mergeCell ref="B7:E7"/>
    <mergeCell ref="A8:A9"/>
    <mergeCell ref="B8:E8"/>
    <mergeCell ref="F8:F9"/>
    <mergeCell ref="G8:G9"/>
    <mergeCell ref="H8:I9"/>
    <mergeCell ref="J8:L9"/>
    <mergeCell ref="M8:M9"/>
    <mergeCell ref="A6:A7"/>
    <mergeCell ref="B6:E6"/>
    <mergeCell ref="F6:F7"/>
    <mergeCell ref="G6:G7"/>
    <mergeCell ref="H6:I7"/>
    <mergeCell ref="J6:L7"/>
    <mergeCell ref="B3:O3"/>
    <mergeCell ref="A4:A5"/>
    <mergeCell ref="B4:E4"/>
    <mergeCell ref="F4:F5"/>
    <mergeCell ref="G4:G5"/>
    <mergeCell ref="H4:I5"/>
    <mergeCell ref="J4:L5"/>
    <mergeCell ref="M4:M5"/>
    <mergeCell ref="N4:O5"/>
    <mergeCell ref="B5:E5"/>
    <mergeCell ref="A1:A2"/>
    <mergeCell ref="B1:E2"/>
    <mergeCell ref="F1:F2"/>
    <mergeCell ref="G1:G2"/>
    <mergeCell ref="H1:M1"/>
    <mergeCell ref="N1:O2"/>
    <mergeCell ref="H2:I2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Пупа</dc:creator>
  <cp:lastModifiedBy>Пупа</cp:lastModifiedBy>
  <dcterms:created xsi:type="dcterms:W3CDTF">2024-12-01T19:32:28Z</dcterms:created>
  <dcterms:modified xsi:type="dcterms:W3CDTF">2024-12-01T19:32:50Z</dcterms:modified>
</cp:coreProperties>
</file>