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упа\Desktop\"/>
    </mc:Choice>
  </mc:AlternateContent>
  <bookViews>
    <workbookView xWindow="0" yWindow="0" windowWidth="25200" windowHeight="119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1" l="1"/>
  <c r="N36" i="1"/>
  <c r="K36" i="1"/>
  <c r="I36" i="1"/>
  <c r="G36" i="1"/>
  <c r="O20" i="1"/>
  <c r="O37" i="1" s="1"/>
  <c r="N20" i="1"/>
  <c r="N37" i="1" s="1"/>
  <c r="K20" i="1"/>
  <c r="K37" i="1" s="1"/>
  <c r="I20" i="1"/>
  <c r="I37" i="1" s="1"/>
  <c r="G20" i="1"/>
</calcChain>
</file>

<file path=xl/sharedStrings.xml><?xml version="1.0" encoding="utf-8"?>
<sst xmlns="http://schemas.openxmlformats.org/spreadsheetml/2006/main" count="90" uniqueCount="84">
  <si>
    <t>МЕНЮ</t>
  </si>
  <si>
    <t>5 день 2 неделя</t>
  </si>
  <si>
    <t>12-18 лет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</si>
  <si>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</si>
  <si>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</si>
  <si>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</si>
  <si>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</si>
  <si>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</si>
  <si>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</si>
  <si>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</si>
  <si>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Углеводы, г</t>
  </si>
  <si>
    <t>Завтрак</t>
  </si>
  <si>
    <t>ПУДИНГ ТВОРОЖНЫЙ "ОСЕННИЙ" С МОЛОКОМ СГУЩЕННЫМ</t>
  </si>
  <si>
    <t>100/10</t>
  </si>
  <si>
    <t>17,1</t>
  </si>
  <si>
    <t>11,5</t>
  </si>
  <si>
    <t>23,7</t>
  </si>
  <si>
    <t>269</t>
  </si>
  <si>
    <t>творог 9,0% жирности, сахар песок, *яйца куриные (шт.), масло подсолнечное рафинированое, сухари панировочные, сметана 15% жирности, ванилин, *молоко пастер. 3,2% жирности, крупа манная, соль йодированная, яблоко*, молоко сгущенное с сахаром 8,5% жирности</t>
  </si>
  <si>
    <t>ЧАЙ С САХАРОМ</t>
  </si>
  <si>
    <t>200/15</t>
  </si>
  <si>
    <t>0,2</t>
  </si>
  <si>
    <t>15</t>
  </si>
  <si>
    <t>61</t>
  </si>
  <si>
    <t>чай черный байховый, сахар песок, вода питьевая</t>
  </si>
  <si>
    <t>ЯБЛОКО</t>
  </si>
  <si>
    <t>130</t>
  </si>
  <si>
    <t>0,5</t>
  </si>
  <si>
    <t>12,7</t>
  </si>
  <si>
    <t>яблоки</t>
  </si>
  <si>
    <t>БУЛОЧКА ДОМАШНЯЯ С САХАРОМ</t>
  </si>
  <si>
    <t>100</t>
  </si>
  <si>
    <t>8,8</t>
  </si>
  <si>
    <t>9,5</t>
  </si>
  <si>
    <t>59,2</t>
  </si>
  <si>
    <t>356</t>
  </si>
  <si>
    <t>сахар песок, мука пшеничная высш.сорт, масло подсолнечное рафинированое, *яйца куриные (шт.), соль йодированная, дрожжи прессованные, вода питьевая</t>
  </si>
  <si>
    <t>Итого</t>
  </si>
  <si>
    <t>Обед</t>
  </si>
  <si>
    <t xml:space="preserve">ЩИ ИЗ СВЕЖЕЙ КАПУСТЫ С КАРТОФЕЛЕМ СО СМЕТАНОЙ </t>
  </si>
  <si>
    <t>250/5</t>
  </si>
  <si>
    <t>1,6</t>
  </si>
  <si>
    <t>2,9</t>
  </si>
  <si>
    <t>8,7</t>
  </si>
  <si>
    <t>71</t>
  </si>
  <si>
    <t>приправа сухая*, чеснок, капуста белокочанная, картофель, морковь, лук репчатый, соль йодированная, вода питьевая, томатная паста, лавровый лист, масло подсолнечное рафинированое, сметана 15% жирности</t>
  </si>
  <si>
    <t>КОТЛЕТА РЫБНАЯ (фарш)</t>
  </si>
  <si>
    <t>90</t>
  </si>
  <si>
    <t>2,4</t>
  </si>
  <si>
    <t>4,9</t>
  </si>
  <si>
    <t>13,4</t>
  </si>
  <si>
    <t>107</t>
  </si>
  <si>
    <t>вода питьевая, фарш рыбный*, батон нарезной пшен.мука высш.сорт обог. микронутриентами, сухари панировочные, масло подсолнечное рафинированое, соль йодированная</t>
  </si>
  <si>
    <t>ПЮРЕ КАРТОФЕЛЬНОЕ</t>
  </si>
  <si>
    <t>180</t>
  </si>
  <si>
    <t>3,8</t>
  </si>
  <si>
    <t>6,5</t>
  </si>
  <si>
    <t>25,7</t>
  </si>
  <si>
    <t>177</t>
  </si>
  <si>
    <t>картофель, *молоко пастер. 3,2% жирности, масло сладко-сливочное несоленое, соль йодированная, вода питьевая</t>
  </si>
  <si>
    <t>ОГУРЕЦ СВЕЖИЙ</t>
  </si>
  <si>
    <t>25</t>
  </si>
  <si>
    <t>0,6</t>
  </si>
  <si>
    <t>4</t>
  </si>
  <si>
    <t>огурцы грунтовые</t>
  </si>
  <si>
    <t>ЧАЙ С ШИПОВНИКОМ</t>
  </si>
  <si>
    <t>200</t>
  </si>
  <si>
    <t>0,3</t>
  </si>
  <si>
    <t>16,4</t>
  </si>
  <si>
    <t>69</t>
  </si>
  <si>
    <t>чай черный байховый, сахар песок, вода питьевая, шиповник сухой</t>
  </si>
  <si>
    <t>ХЛЕБ РЖАНОЙ</t>
  </si>
  <si>
    <t>1,7</t>
  </si>
  <si>
    <t>10,6</t>
  </si>
  <si>
    <t>51</t>
  </si>
  <si>
    <t>*хлеб украинский</t>
  </si>
  <si>
    <t>БАТОН НАРЕЗНОЙ ЙОДИРОВАННЫЙ</t>
  </si>
  <si>
    <t>2,6</t>
  </si>
  <si>
    <t>1</t>
  </si>
  <si>
    <t>18</t>
  </si>
  <si>
    <t>92</t>
  </si>
  <si>
    <t>батон нарезной пшен.мука высш.сорт обог. микронутриентами</t>
  </si>
  <si>
    <t>Всего</t>
  </si>
  <si>
    <t xml:space="preserve">Дата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</si>
</sst>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9" x14ac:knownFonts="1">
    <font>
      <sz val="11"/>
      <color theme="1"/>
      <name val="Calibri"/>
      <family val="2"/>
      <charset val="204"/>
      <scheme val="minor"/>
    </font>
    <font>
      <b/>
      <sz val="18"/>
      <color rgb="FF000000"/>
      <name val="Times New Roman"/>
    </font>
    <font>
      <b/>
      <sz val="12"/>
      <color rgb="FF000000"/>
      <name val="Arial"/>
      <family val="2"/>
      <charset val="204"/>
    </font>
    <font>
      <b/>
      <sz val="12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sz val="9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39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center" wrapText="1"/>
    </xf>
    <xf numFmtId="39" fontId="6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39" fontId="6" fillId="0" borderId="4" xfId="0" applyNumberFormat="1" applyFont="1" applyFill="1" applyBorder="1" applyAlignment="1">
      <alignment horizontal="right" vertical="center" wrapText="1"/>
    </xf>
    <xf numFmtId="39" fontId="6" fillId="0" borderId="5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workbookViewId="0">
      <selection activeCell="M3" sqref="M3"/>
    </sheetView>
  </sheetViews>
  <sheetFormatPr defaultRowHeight="15" x14ac:dyDescent="0.25"/>
  <cols>
    <col min="13" max="13" width="10.140625" bestFit="1" customWidth="1"/>
  </cols>
  <sheetData>
    <row r="1" spans="1:16" ht="22.5" x14ac:dyDescent="0.25">
      <c r="E1" s="17" t="s">
        <v>0</v>
      </c>
      <c r="F1" s="17"/>
      <c r="G1" s="17"/>
      <c r="H1" s="17"/>
      <c r="I1" s="17"/>
    </row>
    <row r="2" spans="1:16" ht="15.75" x14ac:dyDescent="0.25">
      <c r="C2" s="18" t="s">
        <v>1</v>
      </c>
      <c r="D2" s="19"/>
      <c r="E2" s="19"/>
      <c r="F2" s="19"/>
      <c r="G2" s="19"/>
      <c r="H2" s="19"/>
      <c r="I2" s="19"/>
      <c r="J2" s="19"/>
      <c r="K2" s="19"/>
      <c r="L2" s="19"/>
    </row>
    <row r="3" spans="1:16" x14ac:dyDescent="0.25">
      <c r="L3" t="s">
        <v>83</v>
      </c>
      <c r="M3" s="22">
        <v>45240</v>
      </c>
    </row>
    <row r="4" spans="1:16" ht="18" x14ac:dyDescent="0.25">
      <c r="B4" s="20" t="s">
        <v>2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6" spans="1:16" x14ac:dyDescent="0.25">
      <c r="A6" s="21" t="s">
        <v>3</v>
      </c>
      <c r="B6" s="21"/>
      <c r="C6" s="21"/>
      <c r="D6" s="21"/>
      <c r="E6" s="21"/>
      <c r="F6" s="21" t="s">
        <v>4</v>
      </c>
      <c r="G6" s="21" t="s">
        <v>5</v>
      </c>
      <c r="H6" s="21"/>
      <c r="I6" s="21" t="s">
        <v>6</v>
      </c>
      <c r="J6" s="21"/>
      <c r="K6" s="21"/>
      <c r="L6" s="21"/>
      <c r="M6" s="21"/>
      <c r="N6" s="21"/>
      <c r="O6" s="21" t="s">
        <v>7</v>
      </c>
      <c r="P6" s="21"/>
    </row>
    <row r="7" spans="1:16" ht="25.5" x14ac:dyDescent="0.25">
      <c r="A7" s="21"/>
      <c r="B7" s="21"/>
      <c r="C7" s="21"/>
      <c r="D7" s="21"/>
      <c r="E7" s="21"/>
      <c r="F7" s="21"/>
      <c r="G7" s="21"/>
      <c r="H7" s="21"/>
      <c r="I7" s="21" t="s">
        <v>8</v>
      </c>
      <c r="J7" s="21"/>
      <c r="K7" s="21" t="s">
        <v>9</v>
      </c>
      <c r="L7" s="21"/>
      <c r="M7" s="21"/>
      <c r="N7" s="1" t="s">
        <v>10</v>
      </c>
      <c r="O7" s="21"/>
      <c r="P7" s="21"/>
    </row>
    <row r="8" spans="1:16" ht="15.75" x14ac:dyDescent="0.25">
      <c r="A8" s="11" t="s">
        <v>11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x14ac:dyDescent="0.25">
      <c r="A9" s="9" t="s">
        <v>12</v>
      </c>
      <c r="B9" s="9"/>
      <c r="C9" s="9"/>
      <c r="D9" s="9"/>
      <c r="E9" s="9"/>
      <c r="F9" s="7" t="s">
        <v>13</v>
      </c>
      <c r="G9" s="10">
        <v>40.36</v>
      </c>
      <c r="H9" s="10"/>
      <c r="I9" s="7" t="s">
        <v>14</v>
      </c>
      <c r="J9" s="7"/>
      <c r="K9" s="7" t="s">
        <v>15</v>
      </c>
      <c r="L9" s="7"/>
      <c r="M9" s="7"/>
      <c r="N9" s="7" t="s">
        <v>16</v>
      </c>
      <c r="O9" s="7" t="s">
        <v>17</v>
      </c>
      <c r="P9" s="7"/>
    </row>
    <row r="10" spans="1:16" x14ac:dyDescent="0.25">
      <c r="A10" s="8" t="s">
        <v>18</v>
      </c>
      <c r="B10" s="8"/>
      <c r="C10" s="8"/>
      <c r="D10" s="8"/>
      <c r="E10" s="8"/>
      <c r="F10" s="7"/>
      <c r="G10" s="10"/>
      <c r="H10" s="10"/>
      <c r="I10" s="7"/>
      <c r="J10" s="7"/>
      <c r="K10" s="7"/>
      <c r="L10" s="7"/>
      <c r="M10" s="7"/>
      <c r="N10" s="7"/>
      <c r="O10" s="7"/>
      <c r="P10" s="7"/>
    </row>
    <row r="11" spans="1:16" x14ac:dyDescent="0.25">
      <c r="A11" s="9" t="s">
        <v>19</v>
      </c>
      <c r="B11" s="9"/>
      <c r="C11" s="9"/>
      <c r="D11" s="9"/>
      <c r="E11" s="9"/>
      <c r="F11" s="7" t="s">
        <v>20</v>
      </c>
      <c r="G11" s="10">
        <v>3.1</v>
      </c>
      <c r="H11" s="10"/>
      <c r="I11" s="7" t="s">
        <v>21</v>
      </c>
      <c r="J11" s="7"/>
      <c r="K11" s="7"/>
      <c r="L11" s="7"/>
      <c r="M11" s="7"/>
      <c r="N11" s="7" t="s">
        <v>22</v>
      </c>
      <c r="O11" s="7" t="s">
        <v>23</v>
      </c>
      <c r="P11" s="7"/>
    </row>
    <row r="12" spans="1:16" x14ac:dyDescent="0.25">
      <c r="A12" s="8" t="s">
        <v>24</v>
      </c>
      <c r="B12" s="8"/>
      <c r="C12" s="8"/>
      <c r="D12" s="8"/>
      <c r="E12" s="8"/>
      <c r="F12" s="7"/>
      <c r="G12" s="10"/>
      <c r="H12" s="10"/>
      <c r="I12" s="7"/>
      <c r="J12" s="7"/>
      <c r="K12" s="7"/>
      <c r="L12" s="7"/>
      <c r="M12" s="7"/>
      <c r="N12" s="7"/>
      <c r="O12" s="7"/>
      <c r="P12" s="7"/>
    </row>
    <row r="13" spans="1:16" x14ac:dyDescent="0.25">
      <c r="A13" s="9" t="s">
        <v>25</v>
      </c>
      <c r="B13" s="9"/>
      <c r="C13" s="9"/>
      <c r="D13" s="9"/>
      <c r="E13" s="9"/>
      <c r="F13" s="7" t="s">
        <v>26</v>
      </c>
      <c r="G13" s="10">
        <v>21</v>
      </c>
      <c r="H13" s="10"/>
      <c r="I13" s="7" t="s">
        <v>27</v>
      </c>
      <c r="J13" s="7"/>
      <c r="K13" s="7" t="s">
        <v>27</v>
      </c>
      <c r="L13" s="7"/>
      <c r="M13" s="7"/>
      <c r="N13" s="7" t="s">
        <v>28</v>
      </c>
      <c r="O13" s="7" t="s">
        <v>23</v>
      </c>
      <c r="P13" s="7"/>
    </row>
    <row r="14" spans="1:16" x14ac:dyDescent="0.25">
      <c r="A14" s="8" t="s">
        <v>29</v>
      </c>
      <c r="B14" s="8"/>
      <c r="C14" s="8"/>
      <c r="D14" s="8"/>
      <c r="E14" s="8"/>
      <c r="F14" s="7"/>
      <c r="G14" s="10"/>
      <c r="H14" s="10"/>
      <c r="I14" s="7"/>
      <c r="J14" s="7"/>
      <c r="K14" s="7"/>
      <c r="L14" s="7"/>
      <c r="M14" s="7"/>
      <c r="N14" s="7"/>
      <c r="O14" s="7"/>
      <c r="P14" s="7"/>
    </row>
    <row r="15" spans="1:16" x14ac:dyDescent="0.25">
      <c r="A15" s="9" t="s">
        <v>30</v>
      </c>
      <c r="B15" s="9"/>
      <c r="C15" s="9"/>
      <c r="D15" s="9"/>
      <c r="E15" s="9"/>
      <c r="F15" s="7" t="s">
        <v>31</v>
      </c>
      <c r="G15" s="10">
        <v>10.54</v>
      </c>
      <c r="H15" s="10"/>
      <c r="I15" s="7" t="s">
        <v>32</v>
      </c>
      <c r="J15" s="7"/>
      <c r="K15" s="7" t="s">
        <v>33</v>
      </c>
      <c r="L15" s="7"/>
      <c r="M15" s="7"/>
      <c r="N15" s="7" t="s">
        <v>34</v>
      </c>
      <c r="O15" s="7" t="s">
        <v>35</v>
      </c>
      <c r="P15" s="7"/>
    </row>
    <row r="16" spans="1:16" x14ac:dyDescent="0.25">
      <c r="A16" s="8" t="s">
        <v>36</v>
      </c>
      <c r="B16" s="8"/>
      <c r="C16" s="8"/>
      <c r="D16" s="8"/>
      <c r="E16" s="8"/>
      <c r="F16" s="7"/>
      <c r="G16" s="10"/>
      <c r="H16" s="10"/>
      <c r="I16" s="7"/>
      <c r="J16" s="7"/>
      <c r="K16" s="7"/>
      <c r="L16" s="7"/>
      <c r="M16" s="7"/>
      <c r="N16" s="7"/>
      <c r="O16" s="7"/>
      <c r="P16" s="7"/>
    </row>
    <row r="17" spans="1:16" x14ac:dyDescent="0.25">
      <c r="A17" s="9"/>
      <c r="B17" s="9"/>
      <c r="C17" s="9"/>
      <c r="D17" s="9"/>
      <c r="E17" s="9"/>
      <c r="F17" s="2"/>
      <c r="G17" s="12"/>
      <c r="H17" s="13"/>
      <c r="I17" s="14"/>
      <c r="J17" s="15"/>
      <c r="K17" s="14"/>
      <c r="L17" s="16"/>
      <c r="M17" s="15"/>
      <c r="N17" s="2"/>
      <c r="O17" s="14"/>
      <c r="P17" s="15"/>
    </row>
    <row r="18" spans="1:16" x14ac:dyDescent="0.25">
      <c r="A18" s="9"/>
      <c r="B18" s="9"/>
      <c r="C18" s="9"/>
      <c r="D18" s="9"/>
      <c r="E18" s="9"/>
      <c r="F18" s="7"/>
      <c r="G18" s="10"/>
      <c r="H18" s="10"/>
      <c r="I18" s="7"/>
      <c r="J18" s="7"/>
      <c r="K18" s="7"/>
      <c r="L18" s="7"/>
      <c r="M18" s="7"/>
      <c r="N18" s="7"/>
      <c r="O18" s="7"/>
      <c r="P18" s="7"/>
    </row>
    <row r="19" spans="1:16" x14ac:dyDescent="0.25">
      <c r="A19" s="8"/>
      <c r="B19" s="8"/>
      <c r="C19" s="8"/>
      <c r="D19" s="8"/>
      <c r="E19" s="8"/>
      <c r="F19" s="7"/>
      <c r="G19" s="10"/>
      <c r="H19" s="10"/>
      <c r="I19" s="7"/>
      <c r="J19" s="7"/>
      <c r="K19" s="7"/>
      <c r="L19" s="7"/>
      <c r="M19" s="7"/>
      <c r="N19" s="7"/>
      <c r="O19" s="7"/>
      <c r="P19" s="7"/>
    </row>
    <row r="20" spans="1:16" x14ac:dyDescent="0.25">
      <c r="A20" s="4" t="s">
        <v>37</v>
      </c>
      <c r="B20" s="4"/>
      <c r="C20" s="4"/>
      <c r="D20" s="4"/>
      <c r="E20" s="4"/>
      <c r="F20" s="4"/>
      <c r="G20" s="5">
        <f>G9+G11+G13+G15+G18+G17</f>
        <v>75</v>
      </c>
      <c r="H20" s="5"/>
      <c r="I20" s="6">
        <f>I9+I11+I13+I15+I18+I17</f>
        <v>26.6</v>
      </c>
      <c r="J20" s="6"/>
      <c r="K20" s="6">
        <f>K9+K11+K13+K15+K18+K17</f>
        <v>21.5</v>
      </c>
      <c r="L20" s="6"/>
      <c r="M20" s="6"/>
      <c r="N20" s="3">
        <f>N9+N11+N13+N15+N18+N17</f>
        <v>110.60000000000001</v>
      </c>
      <c r="O20" s="6">
        <f>O9+O11+O13+O15+O18+O17</f>
        <v>747</v>
      </c>
      <c r="P20" s="6"/>
    </row>
    <row r="21" spans="1:16" ht="15.75" x14ac:dyDescent="0.25">
      <c r="A21" s="11" t="s">
        <v>38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x14ac:dyDescent="0.25">
      <c r="A22" s="9" t="s">
        <v>39</v>
      </c>
      <c r="B22" s="9"/>
      <c r="C22" s="9"/>
      <c r="D22" s="9"/>
      <c r="E22" s="9"/>
      <c r="F22" s="7" t="s">
        <v>40</v>
      </c>
      <c r="G22" s="10">
        <v>8.59</v>
      </c>
      <c r="H22" s="10"/>
      <c r="I22" s="7" t="s">
        <v>41</v>
      </c>
      <c r="J22" s="7"/>
      <c r="K22" s="7" t="s">
        <v>42</v>
      </c>
      <c r="L22" s="7"/>
      <c r="M22" s="7"/>
      <c r="N22" s="7" t="s">
        <v>43</v>
      </c>
      <c r="O22" s="7" t="s">
        <v>44</v>
      </c>
      <c r="P22" s="7"/>
    </row>
    <row r="23" spans="1:16" x14ac:dyDescent="0.25">
      <c r="A23" s="8" t="s">
        <v>45</v>
      </c>
      <c r="B23" s="8"/>
      <c r="C23" s="8"/>
      <c r="D23" s="8"/>
      <c r="E23" s="8"/>
      <c r="F23" s="7"/>
      <c r="G23" s="10"/>
      <c r="H23" s="10"/>
      <c r="I23" s="7"/>
      <c r="J23" s="7"/>
      <c r="K23" s="7"/>
      <c r="L23" s="7"/>
      <c r="M23" s="7"/>
      <c r="N23" s="7"/>
      <c r="O23" s="7"/>
      <c r="P23" s="7"/>
    </row>
    <row r="24" spans="1:16" x14ac:dyDescent="0.25">
      <c r="A24" s="9" t="s">
        <v>46</v>
      </c>
      <c r="B24" s="9"/>
      <c r="C24" s="9"/>
      <c r="D24" s="9"/>
      <c r="E24" s="9"/>
      <c r="F24" s="7" t="s">
        <v>47</v>
      </c>
      <c r="G24" s="10">
        <v>32.299999999999997</v>
      </c>
      <c r="H24" s="10"/>
      <c r="I24" s="7" t="s">
        <v>48</v>
      </c>
      <c r="J24" s="7"/>
      <c r="K24" s="7" t="s">
        <v>49</v>
      </c>
      <c r="L24" s="7"/>
      <c r="M24" s="7"/>
      <c r="N24" s="7" t="s">
        <v>50</v>
      </c>
      <c r="O24" s="7" t="s">
        <v>51</v>
      </c>
      <c r="P24" s="7"/>
    </row>
    <row r="25" spans="1:16" x14ac:dyDescent="0.25">
      <c r="A25" s="8" t="s">
        <v>52</v>
      </c>
      <c r="B25" s="8"/>
      <c r="C25" s="8"/>
      <c r="D25" s="8"/>
      <c r="E25" s="8"/>
      <c r="F25" s="7"/>
      <c r="G25" s="10"/>
      <c r="H25" s="10"/>
      <c r="I25" s="7"/>
      <c r="J25" s="7"/>
      <c r="K25" s="7"/>
      <c r="L25" s="7"/>
      <c r="M25" s="7"/>
      <c r="N25" s="7"/>
      <c r="O25" s="7"/>
      <c r="P25" s="7"/>
    </row>
    <row r="26" spans="1:16" x14ac:dyDescent="0.25">
      <c r="A26" s="9" t="s">
        <v>53</v>
      </c>
      <c r="B26" s="9"/>
      <c r="C26" s="9"/>
      <c r="D26" s="9"/>
      <c r="E26" s="9"/>
      <c r="F26" s="7" t="s">
        <v>54</v>
      </c>
      <c r="G26" s="10">
        <v>19.2</v>
      </c>
      <c r="H26" s="10"/>
      <c r="I26" s="7" t="s">
        <v>55</v>
      </c>
      <c r="J26" s="7"/>
      <c r="K26" s="7" t="s">
        <v>56</v>
      </c>
      <c r="L26" s="7"/>
      <c r="M26" s="7"/>
      <c r="N26" s="7" t="s">
        <v>57</v>
      </c>
      <c r="O26" s="7" t="s">
        <v>58</v>
      </c>
      <c r="P26" s="7"/>
    </row>
    <row r="27" spans="1:16" x14ac:dyDescent="0.25">
      <c r="A27" s="8" t="s">
        <v>59</v>
      </c>
      <c r="B27" s="8"/>
      <c r="C27" s="8"/>
      <c r="D27" s="8"/>
      <c r="E27" s="8"/>
      <c r="F27" s="7"/>
      <c r="G27" s="10"/>
      <c r="H27" s="10"/>
      <c r="I27" s="7"/>
      <c r="J27" s="7"/>
      <c r="K27" s="7"/>
      <c r="L27" s="7"/>
      <c r="M27" s="7"/>
      <c r="N27" s="7"/>
      <c r="O27" s="7"/>
      <c r="P27" s="7"/>
    </row>
    <row r="28" spans="1:16" x14ac:dyDescent="0.25">
      <c r="A28" s="9" t="s">
        <v>60</v>
      </c>
      <c r="B28" s="9"/>
      <c r="C28" s="9"/>
      <c r="D28" s="9"/>
      <c r="E28" s="9"/>
      <c r="F28" s="7" t="s">
        <v>61</v>
      </c>
      <c r="G28" s="10">
        <v>5.54</v>
      </c>
      <c r="H28" s="10"/>
      <c r="I28" s="7" t="s">
        <v>21</v>
      </c>
      <c r="J28" s="7"/>
      <c r="K28" s="7"/>
      <c r="L28" s="7"/>
      <c r="M28" s="7"/>
      <c r="N28" s="7" t="s">
        <v>62</v>
      </c>
      <c r="O28" s="7" t="s">
        <v>63</v>
      </c>
      <c r="P28" s="7"/>
    </row>
    <row r="29" spans="1:16" x14ac:dyDescent="0.25">
      <c r="A29" s="8" t="s">
        <v>64</v>
      </c>
      <c r="B29" s="8"/>
      <c r="C29" s="8"/>
      <c r="D29" s="8"/>
      <c r="E29" s="8"/>
      <c r="F29" s="7"/>
      <c r="G29" s="10"/>
      <c r="H29" s="10"/>
      <c r="I29" s="7"/>
      <c r="J29" s="7"/>
      <c r="K29" s="7"/>
      <c r="L29" s="7"/>
      <c r="M29" s="7"/>
      <c r="N29" s="7"/>
      <c r="O29" s="7"/>
      <c r="P29" s="7"/>
    </row>
    <row r="30" spans="1:16" x14ac:dyDescent="0.25">
      <c r="A30" s="9" t="s">
        <v>65</v>
      </c>
      <c r="B30" s="9"/>
      <c r="C30" s="9"/>
      <c r="D30" s="9"/>
      <c r="E30" s="9"/>
      <c r="F30" s="7" t="s">
        <v>66</v>
      </c>
      <c r="G30" s="10">
        <v>4.5999999999999996</v>
      </c>
      <c r="H30" s="10"/>
      <c r="I30" s="7" t="s">
        <v>67</v>
      </c>
      <c r="J30" s="7"/>
      <c r="K30" s="7"/>
      <c r="L30" s="7"/>
      <c r="M30" s="7"/>
      <c r="N30" s="7" t="s">
        <v>68</v>
      </c>
      <c r="O30" s="7" t="s">
        <v>69</v>
      </c>
      <c r="P30" s="7"/>
    </row>
    <row r="31" spans="1:16" x14ac:dyDescent="0.25">
      <c r="A31" s="8" t="s">
        <v>70</v>
      </c>
      <c r="B31" s="8"/>
      <c r="C31" s="8"/>
      <c r="D31" s="8"/>
      <c r="E31" s="8"/>
      <c r="F31" s="7"/>
      <c r="G31" s="10"/>
      <c r="H31" s="10"/>
      <c r="I31" s="7"/>
      <c r="J31" s="7"/>
      <c r="K31" s="7"/>
      <c r="L31" s="7"/>
      <c r="M31" s="7"/>
      <c r="N31" s="7"/>
      <c r="O31" s="7"/>
      <c r="P31" s="7"/>
    </row>
    <row r="32" spans="1:16" x14ac:dyDescent="0.25">
      <c r="A32" s="9" t="s">
        <v>71</v>
      </c>
      <c r="B32" s="9"/>
      <c r="C32" s="9"/>
      <c r="D32" s="9"/>
      <c r="E32" s="9"/>
      <c r="F32" s="7" t="s">
        <v>61</v>
      </c>
      <c r="G32" s="10">
        <v>1.8</v>
      </c>
      <c r="H32" s="10"/>
      <c r="I32" s="7" t="s">
        <v>72</v>
      </c>
      <c r="J32" s="7"/>
      <c r="K32" s="7" t="s">
        <v>21</v>
      </c>
      <c r="L32" s="7"/>
      <c r="M32" s="7"/>
      <c r="N32" s="7" t="s">
        <v>73</v>
      </c>
      <c r="O32" s="7" t="s">
        <v>74</v>
      </c>
      <c r="P32" s="7"/>
    </row>
    <row r="33" spans="1:16" x14ac:dyDescent="0.25">
      <c r="A33" s="8" t="s">
        <v>75</v>
      </c>
      <c r="B33" s="8"/>
      <c r="C33" s="8"/>
      <c r="D33" s="8"/>
      <c r="E33" s="8"/>
      <c r="F33" s="7"/>
      <c r="G33" s="10"/>
      <c r="H33" s="10"/>
      <c r="I33" s="7"/>
      <c r="J33" s="7"/>
      <c r="K33" s="7"/>
      <c r="L33" s="7"/>
      <c r="M33" s="7"/>
      <c r="N33" s="7"/>
      <c r="O33" s="7"/>
      <c r="P33" s="7"/>
    </row>
    <row r="34" spans="1:16" x14ac:dyDescent="0.25">
      <c r="A34" s="9" t="s">
        <v>76</v>
      </c>
      <c r="B34" s="9"/>
      <c r="C34" s="9"/>
      <c r="D34" s="9"/>
      <c r="E34" s="9"/>
      <c r="F34" s="7">
        <v>30</v>
      </c>
      <c r="G34" s="10">
        <v>2.97</v>
      </c>
      <c r="H34" s="10"/>
      <c r="I34" s="7" t="s">
        <v>77</v>
      </c>
      <c r="J34" s="7"/>
      <c r="K34" s="7" t="s">
        <v>78</v>
      </c>
      <c r="L34" s="7"/>
      <c r="M34" s="7"/>
      <c r="N34" s="7" t="s">
        <v>79</v>
      </c>
      <c r="O34" s="7" t="s">
        <v>80</v>
      </c>
      <c r="P34" s="7"/>
    </row>
    <row r="35" spans="1:16" x14ac:dyDescent="0.25">
      <c r="A35" s="8" t="s">
        <v>81</v>
      </c>
      <c r="B35" s="8"/>
      <c r="C35" s="8"/>
      <c r="D35" s="8"/>
      <c r="E35" s="8"/>
      <c r="F35" s="7"/>
      <c r="G35" s="10"/>
      <c r="H35" s="10"/>
      <c r="I35" s="7"/>
      <c r="J35" s="7"/>
      <c r="K35" s="7"/>
      <c r="L35" s="7"/>
      <c r="M35" s="7"/>
      <c r="N35" s="7"/>
      <c r="O35" s="7"/>
      <c r="P35" s="7"/>
    </row>
    <row r="36" spans="1:16" x14ac:dyDescent="0.25">
      <c r="A36" s="4" t="s">
        <v>37</v>
      </c>
      <c r="B36" s="4"/>
      <c r="C36" s="4"/>
      <c r="D36" s="4"/>
      <c r="E36" s="4"/>
      <c r="F36" s="4"/>
      <c r="G36" s="5">
        <f>G22+G24+G26+G28+G30+G32+G34</f>
        <v>75</v>
      </c>
      <c r="H36" s="5"/>
      <c r="I36" s="6">
        <f>I22+I24+I26+I28+I30+I32+I34</f>
        <v>12.6</v>
      </c>
      <c r="J36" s="6"/>
      <c r="K36" s="6">
        <f>K22+K24+K26+K28+K30+K32+K34</f>
        <v>15.5</v>
      </c>
      <c r="L36" s="6"/>
      <c r="M36" s="6"/>
      <c r="N36" s="3">
        <f>N22+N24+N26+N28+N30+N32+N34</f>
        <v>93.399999999999991</v>
      </c>
      <c r="O36" s="6">
        <f>O22+O24+O26+O28+O30+O32+O34</f>
        <v>571</v>
      </c>
      <c r="P36" s="6"/>
    </row>
    <row r="37" spans="1:16" x14ac:dyDescent="0.25">
      <c r="A37" s="4" t="s">
        <v>82</v>
      </c>
      <c r="B37" s="4"/>
      <c r="C37" s="4"/>
      <c r="D37" s="4"/>
      <c r="E37" s="4"/>
      <c r="F37" s="4"/>
      <c r="G37" s="5"/>
      <c r="H37" s="5"/>
      <c r="I37" s="6">
        <f>I20+I36</f>
        <v>39.200000000000003</v>
      </c>
      <c r="J37" s="6"/>
      <c r="K37" s="6">
        <f>K20+K36</f>
        <v>37</v>
      </c>
      <c r="L37" s="6"/>
      <c r="M37" s="6"/>
      <c r="N37" s="3">
        <f>N20+N36</f>
        <v>204</v>
      </c>
      <c r="O37" s="6">
        <f>O20+O36</f>
        <v>1318</v>
      </c>
      <c r="P37" s="6"/>
    </row>
  </sheetData>
  <mergeCells count="128">
    <mergeCell ref="E1:I1"/>
    <mergeCell ref="C2:L2"/>
    <mergeCell ref="B4:O4"/>
    <mergeCell ref="A6:E7"/>
    <mergeCell ref="F6:F7"/>
    <mergeCell ref="G6:H7"/>
    <mergeCell ref="I6:N6"/>
    <mergeCell ref="O6:P7"/>
    <mergeCell ref="I7:J7"/>
    <mergeCell ref="K7:M7"/>
    <mergeCell ref="A8:P8"/>
    <mergeCell ref="A9:E9"/>
    <mergeCell ref="F9:F10"/>
    <mergeCell ref="G9:H10"/>
    <mergeCell ref="I9:J10"/>
    <mergeCell ref="K9:M10"/>
    <mergeCell ref="N9:N10"/>
    <mergeCell ref="O9:P10"/>
    <mergeCell ref="A10:E10"/>
    <mergeCell ref="O11:P12"/>
    <mergeCell ref="A12:E12"/>
    <mergeCell ref="A13:E13"/>
    <mergeCell ref="F13:F14"/>
    <mergeCell ref="G13:H14"/>
    <mergeCell ref="I13:J14"/>
    <mergeCell ref="K13:M14"/>
    <mergeCell ref="N13:N14"/>
    <mergeCell ref="O13:P14"/>
    <mergeCell ref="A14:E14"/>
    <mergeCell ref="A11:E11"/>
    <mergeCell ref="F11:F12"/>
    <mergeCell ref="G11:H12"/>
    <mergeCell ref="I11:J12"/>
    <mergeCell ref="K11:M12"/>
    <mergeCell ref="N11:N12"/>
    <mergeCell ref="O15:P16"/>
    <mergeCell ref="A16:E16"/>
    <mergeCell ref="A17:E17"/>
    <mergeCell ref="G17:H17"/>
    <mergeCell ref="I17:J17"/>
    <mergeCell ref="K17:M17"/>
    <mergeCell ref="O17:P17"/>
    <mergeCell ref="A15:E15"/>
    <mergeCell ref="F15:F16"/>
    <mergeCell ref="G15:H16"/>
    <mergeCell ref="I15:J16"/>
    <mergeCell ref="K15:M16"/>
    <mergeCell ref="N15:N16"/>
    <mergeCell ref="O18:P19"/>
    <mergeCell ref="A19:E19"/>
    <mergeCell ref="A20:F20"/>
    <mergeCell ref="G20:H20"/>
    <mergeCell ref="I20:J20"/>
    <mergeCell ref="K20:M20"/>
    <mergeCell ref="O20:P20"/>
    <mergeCell ref="A18:E18"/>
    <mergeCell ref="F18:F19"/>
    <mergeCell ref="G18:H19"/>
    <mergeCell ref="I18:J19"/>
    <mergeCell ref="K18:M19"/>
    <mergeCell ref="N18:N19"/>
    <mergeCell ref="A21:P21"/>
    <mergeCell ref="A22:E22"/>
    <mergeCell ref="F22:F23"/>
    <mergeCell ref="G22:H23"/>
    <mergeCell ref="I22:J23"/>
    <mergeCell ref="K22:M23"/>
    <mergeCell ref="N22:N23"/>
    <mergeCell ref="O22:P23"/>
    <mergeCell ref="A23:E23"/>
    <mergeCell ref="O24:P25"/>
    <mergeCell ref="A25:E25"/>
    <mergeCell ref="A26:E26"/>
    <mergeCell ref="F26:F27"/>
    <mergeCell ref="G26:H27"/>
    <mergeCell ref="I26:J27"/>
    <mergeCell ref="K26:M27"/>
    <mergeCell ref="N26:N27"/>
    <mergeCell ref="O26:P27"/>
    <mergeCell ref="A27:E27"/>
    <mergeCell ref="A24:E24"/>
    <mergeCell ref="F24:F25"/>
    <mergeCell ref="G24:H25"/>
    <mergeCell ref="I24:J25"/>
    <mergeCell ref="K24:M25"/>
    <mergeCell ref="N24:N25"/>
    <mergeCell ref="O28:P29"/>
    <mergeCell ref="A29:E29"/>
    <mergeCell ref="A30:E30"/>
    <mergeCell ref="F30:F31"/>
    <mergeCell ref="G30:H31"/>
    <mergeCell ref="I30:J31"/>
    <mergeCell ref="K30:M31"/>
    <mergeCell ref="N30:N31"/>
    <mergeCell ref="O30:P31"/>
    <mergeCell ref="A31:E31"/>
    <mergeCell ref="A28:E28"/>
    <mergeCell ref="F28:F29"/>
    <mergeCell ref="G28:H29"/>
    <mergeCell ref="I28:J29"/>
    <mergeCell ref="K28:M29"/>
    <mergeCell ref="N28:N29"/>
    <mergeCell ref="O32:P33"/>
    <mergeCell ref="A33:E33"/>
    <mergeCell ref="A34:E34"/>
    <mergeCell ref="F34:F35"/>
    <mergeCell ref="G34:H35"/>
    <mergeCell ref="I34:J35"/>
    <mergeCell ref="K34:M35"/>
    <mergeCell ref="N34:N35"/>
    <mergeCell ref="O34:P35"/>
    <mergeCell ref="A35:E35"/>
    <mergeCell ref="A32:E32"/>
    <mergeCell ref="F32:F33"/>
    <mergeCell ref="G32:H33"/>
    <mergeCell ref="I32:J33"/>
    <mergeCell ref="K32:M33"/>
    <mergeCell ref="N32:N33"/>
    <mergeCell ref="A36:F36"/>
    <mergeCell ref="G36:H36"/>
    <mergeCell ref="I36:J36"/>
    <mergeCell ref="K36:M36"/>
    <mergeCell ref="O36:P36"/>
    <mergeCell ref="A37:F37"/>
    <mergeCell ref="G37:H37"/>
    <mergeCell ref="I37:J37"/>
    <mergeCell ref="K37:M37"/>
    <mergeCell ref="O37:P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Пупа</dc:creator>
  <cp:lastModifiedBy>Пупа</cp:lastModifiedBy>
  <dcterms:created xsi:type="dcterms:W3CDTF">2023-11-07T19:48:25Z</dcterms:created>
  <dcterms:modified xsi:type="dcterms:W3CDTF">2023-11-07T20:26:01Z</dcterms:modified>
</cp:coreProperties>
</file>